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I10" i="4" l="1"/>
  <c r="J10" i="4"/>
  <c r="J18" i="4" s="1"/>
  <c r="F10" i="4"/>
  <c r="G10" i="4"/>
  <c r="G18" i="4" s="1"/>
  <c r="H10" i="4"/>
  <c r="J17" i="4"/>
  <c r="I17" i="4"/>
  <c r="H17" i="4"/>
  <c r="G17" i="4"/>
  <c r="F17" i="4"/>
  <c r="H18" i="4" l="1"/>
  <c r="I18" i="4"/>
  <c r="F18" i="4"/>
</calcChain>
</file>

<file path=xl/sharedStrings.xml><?xml version="1.0" encoding="utf-8"?>
<sst xmlns="http://schemas.openxmlformats.org/spreadsheetml/2006/main" count="39" uniqueCount="35">
  <si>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</si>
  <si>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</si>
  <si>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</si>
  <si>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</si>
  <si>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</si>
  <si>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</si>
  <si>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</si>
  <si>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</si>
  <si>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</si>
  <si>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</si>
  <si>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</si>
  <si>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</si>
  <si>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</si>
  <si>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</si>
  <si>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</si>
  <si>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</si>
  <si>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</si>
  <si>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</si>
  <si>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</si>
  <si>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</si>
  <si>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</si>
  <si>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</si>
  <si>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</si>
  <si>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</si>
  <si>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</si>
  <si>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</si>
  <si>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</si>
  <si>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Каша перловая рассыпчатая</t>
  </si>
  <si>
    <t>Тефтели с соусом</t>
  </si>
  <si>
    <t>Компот из свежих плодов</t>
  </si>
  <si>
    <t>Мясо тушенное</t>
  </si>
  <si>
    <t xml:space="preserve"> Суп Борщ</t>
  </si>
  <si>
    <t>Итого</t>
  </si>
  <si>
    <t>Вафли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</si>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</sst>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9" sqref="D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7" t="s">
        <v>1</v>
      </c>
      <c r="E1" s="1"/>
      <c r="F1" t="s">
        <v>2</v>
      </c>
      <c r="G1" s="38">
        <v>44595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24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30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270</v>
      </c>
      <c r="D6" s="3" t="s">
        <v>25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22</v>
      </c>
      <c r="C7" s="5">
        <v>878</v>
      </c>
      <c r="D7" s="3" t="s">
        <v>23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34</v>
      </c>
      <c r="E8" s="5">
        <v>100</v>
      </c>
      <c r="F8" s="4">
        <v>100</v>
      </c>
      <c r="G8" s="5">
        <v>550</v>
      </c>
      <c r="H8" s="6">
        <v>7</v>
      </c>
      <c r="I8" s="5">
        <v>34</v>
      </c>
      <c r="J8" s="21">
        <v>53</v>
      </c>
    </row>
    <row r="9" spans="1:10" x14ac:dyDescent="0.25">
      <c r="A9" s="24"/>
      <c r="B9" s="25"/>
      <c r="C9" s="26">
        <v>16</v>
      </c>
      <c r="D9" s="27" t="s">
        <v>33</v>
      </c>
      <c r="E9" s="26">
        <v>70</v>
      </c>
      <c r="F9" s="28">
        <v>24.5</v>
      </c>
      <c r="G9" s="26">
        <v>454.35</v>
      </c>
      <c r="H9" s="29">
        <v>16.739999999999998</v>
      </c>
      <c r="I9" s="26">
        <v>16.05</v>
      </c>
      <c r="J9" s="30">
        <v>52.42</v>
      </c>
    </row>
    <row r="10" spans="1:10" ht="15.75" thickBot="1" x14ac:dyDescent="0.3">
      <c r="A10" s="33" t="s">
        <v>32</v>
      </c>
      <c r="B10" s="22"/>
      <c r="C10" s="23"/>
      <c r="D10" s="22"/>
      <c r="E10" s="23"/>
      <c r="F10" s="31">
        <f>SUM(F3:F9)</f>
        <v>157.67000000000002</v>
      </c>
      <c r="G10" s="32">
        <f>SUM(G3:G9)</f>
        <v>1483.35</v>
      </c>
      <c r="H10" s="32">
        <f>SUM(H3:H9)</f>
        <v>40.019999999999996</v>
      </c>
      <c r="I10" s="32">
        <f>SUM(I3:I9)</f>
        <v>66.2</v>
      </c>
      <c r="J10" s="32">
        <f>SUM(J3:J9)</f>
        <v>176.92000000000002</v>
      </c>
    </row>
    <row r="11" spans="1:10" x14ac:dyDescent="0.25">
      <c r="A11" s="12" t="s">
        <v>14</v>
      </c>
      <c r="B11" s="13" t="s">
        <v>17</v>
      </c>
      <c r="C11" s="16">
        <v>32</v>
      </c>
      <c r="D11" s="15" t="s">
        <v>26</v>
      </c>
      <c r="E11" s="16">
        <v>100</v>
      </c>
      <c r="F11" s="17">
        <v>40.51</v>
      </c>
      <c r="G11" s="16">
        <v>114.4</v>
      </c>
      <c r="H11" s="18">
        <v>2.9</v>
      </c>
      <c r="I11" s="16">
        <v>8.1199999999999992</v>
      </c>
      <c r="J11" s="19">
        <v>8.48</v>
      </c>
    </row>
    <row r="12" spans="1:10" x14ac:dyDescent="0.25">
      <c r="A12" s="20"/>
      <c r="B12" s="2" t="s">
        <v>18</v>
      </c>
      <c r="C12" s="5">
        <v>54</v>
      </c>
      <c r="D12" s="3" t="s">
        <v>31</v>
      </c>
      <c r="E12" s="5">
        <v>200</v>
      </c>
      <c r="F12" s="3">
        <v>38.119999999999997</v>
      </c>
      <c r="G12" s="5">
        <v>137.6</v>
      </c>
      <c r="H12" s="5">
        <v>6.86</v>
      </c>
      <c r="I12" s="5">
        <v>4.54</v>
      </c>
      <c r="J12" s="21">
        <v>11.4</v>
      </c>
    </row>
    <row r="13" spans="1:10" x14ac:dyDescent="0.25">
      <c r="A13" s="20"/>
      <c r="B13" s="2" t="s">
        <v>19</v>
      </c>
      <c r="C13" s="5">
        <v>166</v>
      </c>
      <c r="D13" s="3" t="s">
        <v>27</v>
      </c>
      <c r="E13" s="5">
        <v>180</v>
      </c>
      <c r="F13" s="3">
        <v>10.08</v>
      </c>
      <c r="G13" s="5">
        <v>243</v>
      </c>
      <c r="H13" s="5">
        <v>5.43</v>
      </c>
      <c r="I13" s="5">
        <v>7.3</v>
      </c>
      <c r="J13" s="21">
        <v>39.22</v>
      </c>
    </row>
    <row r="14" spans="1:10" x14ac:dyDescent="0.25">
      <c r="A14" s="20"/>
      <c r="B14" s="2" t="s">
        <v>20</v>
      </c>
      <c r="C14" s="5">
        <v>105</v>
      </c>
      <c r="D14" s="3" t="s">
        <v>28</v>
      </c>
      <c r="E14" s="5">
        <v>100</v>
      </c>
      <c r="F14" s="3">
        <v>47.15</v>
      </c>
      <c r="G14" s="5">
        <v>181.5</v>
      </c>
      <c r="H14" s="5">
        <v>8.02</v>
      </c>
      <c r="I14" s="5">
        <v>6.19</v>
      </c>
      <c r="J14" s="21">
        <v>17.850000000000001</v>
      </c>
    </row>
    <row r="15" spans="1:10" x14ac:dyDescent="0.25">
      <c r="A15" s="20"/>
      <c r="B15" s="2" t="s">
        <v>21</v>
      </c>
      <c r="C15" s="5">
        <v>279</v>
      </c>
      <c r="D15" s="3" t="s">
        <v>29</v>
      </c>
      <c r="E15" s="5">
        <v>180</v>
      </c>
      <c r="F15" s="3">
        <v>12.57</v>
      </c>
      <c r="G15" s="5">
        <v>110</v>
      </c>
      <c r="H15" s="5">
        <v>0.2</v>
      </c>
      <c r="I15" s="5">
        <v>0.1</v>
      </c>
      <c r="J15" s="21">
        <v>22.3</v>
      </c>
    </row>
    <row r="16" spans="1:10" x14ac:dyDescent="0.25">
      <c r="A16" s="20"/>
      <c r="B16" s="2" t="s">
        <v>22</v>
      </c>
      <c r="C16" s="5">
        <v>878</v>
      </c>
      <c r="D16" s="3" t="s">
        <v>23</v>
      </c>
      <c r="E16" s="5">
        <v>60</v>
      </c>
      <c r="F16" s="3">
        <v>6</v>
      </c>
      <c r="G16" s="5">
        <v>21.6</v>
      </c>
      <c r="H16" s="5">
        <v>2.12</v>
      </c>
      <c r="I16" s="5">
        <v>0.84</v>
      </c>
      <c r="J16" s="21">
        <v>10.8</v>
      </c>
    </row>
    <row r="17" spans="1:10" x14ac:dyDescent="0.25">
      <c r="A17" s="39" t="s">
        <v>32</v>
      </c>
      <c r="B17" s="25"/>
      <c r="C17" s="26"/>
      <c r="D17" s="27"/>
      <c r="E17" s="26"/>
      <c r="F17" s="34">
        <f>SUM(F11:F16)</f>
        <v>154.42999999999998</v>
      </c>
      <c r="G17" s="35">
        <f>SUM(G11:G16)</f>
        <v>808.1</v>
      </c>
      <c r="H17" s="35">
        <f>SUM(H11:H16)</f>
        <v>25.53</v>
      </c>
      <c r="I17" s="35">
        <f>SUM(I11:I16)</f>
        <v>27.090000000000003</v>
      </c>
      <c r="J17" s="36">
        <f>SUM(J11:J16)</f>
        <v>110.05</v>
      </c>
    </row>
    <row r="18" spans="1:10" ht="15.75" thickBot="1" x14ac:dyDescent="0.3">
      <c r="A18" s="33" t="s">
        <v>32</v>
      </c>
      <c r="B18" s="22"/>
      <c r="C18" s="23"/>
      <c r="D18" s="22"/>
      <c r="E18" s="23"/>
      <c r="F18" s="31">
        <f>SUM(F17,F10)</f>
        <v>312.10000000000002</v>
      </c>
      <c r="G18" s="32">
        <f>SUM(G17,G10)</f>
        <v>2291.4499999999998</v>
      </c>
      <c r="H18" s="32">
        <f>SUM(H10+H17)</f>
        <v>65.55</v>
      </c>
      <c r="I18" s="32">
        <f>SUM(I10+I17)</f>
        <v>93.29</v>
      </c>
      <c r="J18" s="32">
        <f>SUM(J10+J17)</f>
        <v>286.97000000000003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2022-02-02T04:35:59Z</dcterms:modified>
</cp:coreProperties>
</file>