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Олеся\Desktop\"/>
    </mc:Choice>
  </mc:AlternateContent>
  <bookViews>
    <workbookView xWindow="0" yWindow="0" windowWidth="21600" windowHeight="9135"/>
  </bookViews>
  <sheets>
    <sheet name="Лист1" sheetId="4" r:id="rId1"/>
  </sheets>
  <calcPr calcId="152511"/>
</workbook>
</file>

<file path=xl/calcChain.xml><?xml version="1.0" encoding="utf-8"?>
<calcChain xmlns="http://schemas.openxmlformats.org/spreadsheetml/2006/main">
  <c r="I10" i="4" l="1"/>
  <c r="J10" i="4"/>
  <c r="J18" i="4" s="1"/>
  <c r="F10" i="4"/>
  <c r="G10" i="4"/>
  <c r="G18" i="4" s="1"/>
  <c r="H10" i="4"/>
  <c r="J17" i="4"/>
  <c r="I17" i="4"/>
  <c r="H17" i="4"/>
  <c r="G17" i="4"/>
  <c r="F17" i="4"/>
  <c r="H18" i="4" l="1"/>
  <c r="I18" i="4"/>
  <c r="F18" i="4"/>
</calcChain>
</file>

<file path=xl/sharedStrings.xml><?xml version="1.0" encoding="utf-8"?>
<sst xmlns="http://schemas.openxmlformats.org/spreadsheetml/2006/main" count="38" uniqueCount="34">
  <si>
    <t>Школа</t>
  </si>
  <si>
    <t>МБОУ "Ц О с Амгуэмы"</t>
  </si>
  <si>
    <t>День</t>
  </si>
  <si>
    <t>Прием пищи</t>
  </si>
  <si>
    <t xml:space="preserve">              Раздел</t>
  </si>
  <si>
    <t>№ рец.</t>
  </si>
  <si>
    <t xml:space="preserve">                         Блюдо</t>
  </si>
  <si>
    <t>Выход,г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</si>
  <si>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</si>
  <si>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</si>
  <si>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</si>
  <si>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</si>
  <si>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</si>
  <si>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</si>
  <si>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</si>
  <si>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горячее блюдо</t>
  </si>
  <si>
    <t>горячий напиток</t>
  </si>
  <si>
    <t>закуска</t>
  </si>
  <si>
    <t>1 блюдо</t>
  </si>
  <si>
    <t>гарнир</t>
  </si>
  <si>
    <t>2 блюдо</t>
  </si>
  <si>
    <t>сладкое</t>
  </si>
  <si>
    <t>хлеб пшеничный</t>
  </si>
  <si>
    <t>Хлеб пшеничный</t>
  </si>
  <si>
    <t>Каша гречневая рассыпчатая</t>
  </si>
  <si>
    <t>Чай с лимоном</t>
  </si>
  <si>
    <t>Салат Школьный</t>
  </si>
  <si>
    <t>Каша перловая рассыпчатая</t>
  </si>
  <si>
    <t>Тефтели с соусом</t>
  </si>
  <si>
    <t>Компот из свежих плодов</t>
  </si>
  <si>
    <t xml:space="preserve"> Суп Борщ</t>
  </si>
  <si>
    <t>Итого</t>
  </si>
  <si>
    <t xml:space="preserve">Молоко </t>
  </si>
  <si>
    <t>Мясо тушеное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</si>
</sst>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Border="1"/>
    <xf numFmtId="0" fontId="0" fillId="0" borderId="1" xfId="0" applyBorder="1"/>
    <xf numFmtId="0" fontId="0" fillId="2" borderId="1" xfId="0" applyFill="1" applyBorder="1"/>
    <xf numFmtId="0" fontId="0" fillId="2" borderId="2" xfId="0" applyFill="1" applyBorder="1"/>
    <xf numFmtId="0" fontId="0" fillId="2" borderId="1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2" borderId="10" xfId="0" applyFill="1" applyBorder="1" applyAlignment="1">
      <alignment horizontal="center" vertical="center"/>
    </xf>
    <xf numFmtId="0" fontId="0" fillId="2" borderId="10" xfId="0" applyFill="1" applyBorder="1"/>
    <xf numFmtId="0" fontId="0" fillId="2" borderId="10" xfId="0" applyFill="1" applyBorder="1" applyAlignment="1">
      <alignment horizontal="center"/>
    </xf>
    <xf numFmtId="0" fontId="0" fillId="2" borderId="11" xfId="0" applyFill="1" applyBorder="1"/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0" borderId="14" xfId="0" applyBorder="1"/>
    <xf numFmtId="0" fontId="0" fillId="2" borderId="15" xfId="0" applyFill="1" applyBorder="1" applyAlignment="1">
      <alignment horizontal="center"/>
    </xf>
    <xf numFmtId="0" fontId="0" fillId="2" borderId="17" xfId="0" applyFill="1" applyBorder="1"/>
    <xf numFmtId="0" fontId="0" fillId="2" borderId="17" xfId="0" applyFill="1" applyBorder="1" applyAlignment="1">
      <alignment horizontal="center"/>
    </xf>
    <xf numFmtId="0" fontId="0" fillId="0" borderId="18" xfId="0" applyBorder="1"/>
    <xf numFmtId="0" fontId="0" fillId="0" borderId="19" xfId="0" applyBorder="1"/>
    <xf numFmtId="0" fontId="0" fillId="2" borderId="19" xfId="0" applyFill="1" applyBorder="1" applyAlignment="1">
      <alignment horizontal="center"/>
    </xf>
    <xf numFmtId="0" fontId="0" fillId="2" borderId="19" xfId="0" applyFill="1" applyBorder="1"/>
    <xf numFmtId="0" fontId="0" fillId="2" borderId="20" xfId="0" applyFill="1" applyBorder="1"/>
    <xf numFmtId="0" fontId="0" fillId="2" borderId="21" xfId="0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1" fillId="2" borderId="17" xfId="0" applyFont="1" applyFill="1" applyBorder="1"/>
    <xf numFmtId="0" fontId="1" fillId="2" borderId="17" xfId="0" applyFont="1" applyFill="1" applyBorder="1" applyAlignment="1">
      <alignment horizontal="center"/>
    </xf>
    <xf numFmtId="0" fontId="1" fillId="0" borderId="16" xfId="0" applyFont="1" applyBorder="1"/>
    <xf numFmtId="0" fontId="1" fillId="2" borderId="19" xfId="0" applyFont="1" applyFill="1" applyBorder="1"/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1" xfId="0" applyFont="1" applyFill="1" applyBorder="1"/>
    <xf numFmtId="14" fontId="1" fillId="2" borderId="1" xfId="0" applyNumberFormat="1" applyFont="1" applyFill="1" applyBorder="1"/>
    <xf numFmtId="0" fontId="1" fillId="0" borderId="18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workbookViewId="0">
      <selection activeCell="D5" sqref="D5"/>
    </sheetView>
  </sheetViews>
  <sheetFormatPr defaultRowHeight="15" x14ac:dyDescent="0.25"/>
  <cols>
    <col min="1" max="1" width="12.42578125" customWidth="1"/>
    <col min="2" max="2" width="16.85546875" customWidth="1"/>
    <col min="3" max="3" width="7.7109375" customWidth="1"/>
    <col min="4" max="4" width="34.5703125" customWidth="1"/>
    <col min="5" max="5" width="8.28515625" customWidth="1"/>
    <col min="6" max="6" width="7.42578125" customWidth="1"/>
    <col min="7" max="7" width="13.5703125" customWidth="1"/>
    <col min="8" max="8" width="6.5703125" customWidth="1"/>
    <col min="9" max="9" width="7" customWidth="1"/>
    <col min="10" max="10" width="10.42578125" customWidth="1"/>
  </cols>
  <sheetData>
    <row r="1" spans="1:10" x14ac:dyDescent="0.25">
      <c r="C1" t="s">
        <v>0</v>
      </c>
      <c r="D1" s="37" t="s">
        <v>1</v>
      </c>
      <c r="E1" s="1"/>
      <c r="F1" t="s">
        <v>2</v>
      </c>
      <c r="G1" s="38">
        <v>44609</v>
      </c>
    </row>
    <row r="2" spans="1:10" ht="15.75" thickBot="1" x14ac:dyDescent="0.3"/>
    <row r="3" spans="1:10" ht="15.75" thickBot="1" x14ac:dyDescent="0.3">
      <c r="A3" s="7" t="s">
        <v>3</v>
      </c>
      <c r="B3" s="8" t="s">
        <v>4</v>
      </c>
      <c r="C3" s="8" t="s">
        <v>5</v>
      </c>
      <c r="D3" s="8" t="s">
        <v>6</v>
      </c>
      <c r="E3" s="8" t="s">
        <v>7</v>
      </c>
      <c r="F3" s="9" t="s">
        <v>8</v>
      </c>
      <c r="G3" s="8" t="s">
        <v>9</v>
      </c>
      <c r="H3" s="10" t="s">
        <v>10</v>
      </c>
      <c r="I3" s="8" t="s">
        <v>11</v>
      </c>
      <c r="J3" s="11" t="s">
        <v>12</v>
      </c>
    </row>
    <row r="4" spans="1:10" x14ac:dyDescent="0.25">
      <c r="A4" s="12" t="s">
        <v>13</v>
      </c>
      <c r="B4" s="13" t="s">
        <v>15</v>
      </c>
      <c r="C4" s="14">
        <v>165</v>
      </c>
      <c r="D4" s="15" t="s">
        <v>24</v>
      </c>
      <c r="E4" s="16">
        <v>180</v>
      </c>
      <c r="F4" s="17">
        <v>11.25</v>
      </c>
      <c r="G4" s="16">
        <v>158.4</v>
      </c>
      <c r="H4" s="18">
        <v>4.5</v>
      </c>
      <c r="I4" s="16">
        <v>3.39</v>
      </c>
      <c r="J4" s="19">
        <v>26.32</v>
      </c>
    </row>
    <row r="5" spans="1:10" x14ac:dyDescent="0.25">
      <c r="A5" s="20"/>
      <c r="B5" s="2"/>
      <c r="C5" s="5">
        <v>380</v>
      </c>
      <c r="D5" s="3" t="s">
        <v>33</v>
      </c>
      <c r="E5" s="5">
        <v>100</v>
      </c>
      <c r="F5" s="4">
        <v>14.25</v>
      </c>
      <c r="G5" s="5">
        <v>266.10000000000002</v>
      </c>
      <c r="H5" s="6">
        <v>8.9499999999999993</v>
      </c>
      <c r="I5" s="5">
        <v>10.1</v>
      </c>
      <c r="J5" s="21">
        <v>30.75</v>
      </c>
    </row>
    <row r="6" spans="1:10" x14ac:dyDescent="0.25">
      <c r="A6" s="20"/>
      <c r="B6" s="2" t="s">
        <v>16</v>
      </c>
      <c r="C6" s="5">
        <v>270</v>
      </c>
      <c r="D6" s="3" t="s">
        <v>25</v>
      </c>
      <c r="E6" s="5">
        <v>180</v>
      </c>
      <c r="F6" s="4">
        <v>5.17</v>
      </c>
      <c r="G6" s="5">
        <v>45.5</v>
      </c>
      <c r="H6" s="6">
        <v>1.95</v>
      </c>
      <c r="I6" s="5">
        <v>2.31</v>
      </c>
      <c r="J6" s="21">
        <v>9.93</v>
      </c>
    </row>
    <row r="7" spans="1:10" x14ac:dyDescent="0.25">
      <c r="A7" s="20"/>
      <c r="B7" s="2" t="s">
        <v>22</v>
      </c>
      <c r="C7" s="5">
        <v>878</v>
      </c>
      <c r="D7" s="3" t="s">
        <v>23</v>
      </c>
      <c r="E7" s="5">
        <v>25</v>
      </c>
      <c r="F7" s="4">
        <v>2.5</v>
      </c>
      <c r="G7" s="5">
        <v>9</v>
      </c>
      <c r="H7" s="6">
        <v>0.88</v>
      </c>
      <c r="I7" s="5">
        <v>0.35</v>
      </c>
      <c r="J7" s="21">
        <v>4.5</v>
      </c>
    </row>
    <row r="8" spans="1:10" x14ac:dyDescent="0.25">
      <c r="A8" s="20"/>
      <c r="B8" s="2"/>
      <c r="C8" s="5">
        <v>400</v>
      </c>
      <c r="D8" s="3" t="s">
        <v>32</v>
      </c>
      <c r="E8" s="5">
        <v>1000</v>
      </c>
      <c r="F8" s="4">
        <v>130</v>
      </c>
      <c r="G8" s="5">
        <v>600</v>
      </c>
      <c r="H8" s="6">
        <v>300</v>
      </c>
      <c r="I8" s="5">
        <v>320</v>
      </c>
      <c r="J8" s="21">
        <v>470</v>
      </c>
    </row>
    <row r="9" spans="1:10" x14ac:dyDescent="0.25">
      <c r="A9" s="24"/>
      <c r="B9" s="25"/>
      <c r="C9" s="26"/>
      <c r="D9" s="27"/>
      <c r="E9" s="26"/>
      <c r="F9" s="28"/>
      <c r="G9" s="26"/>
      <c r="H9" s="29"/>
      <c r="I9" s="26"/>
      <c r="J9" s="30"/>
    </row>
    <row r="10" spans="1:10" ht="15.75" thickBot="1" x14ac:dyDescent="0.3">
      <c r="A10" s="33" t="s">
        <v>31</v>
      </c>
      <c r="B10" s="22"/>
      <c r="C10" s="23"/>
      <c r="D10" s="22"/>
      <c r="E10" s="23"/>
      <c r="F10" s="31">
        <f>SUM(F3:F9)</f>
        <v>163.17000000000002</v>
      </c>
      <c r="G10" s="32">
        <f>SUM(G3:G9)</f>
        <v>1079</v>
      </c>
      <c r="H10" s="32">
        <f>SUM(H3:H9)</f>
        <v>316.27999999999997</v>
      </c>
      <c r="I10" s="32">
        <f>SUM(I3:I9)</f>
        <v>336.15</v>
      </c>
      <c r="J10" s="32">
        <f>SUM(J3:J9)</f>
        <v>541.5</v>
      </c>
    </row>
    <row r="11" spans="1:10" x14ac:dyDescent="0.25">
      <c r="A11" s="12" t="s">
        <v>14</v>
      </c>
      <c r="B11" s="13" t="s">
        <v>17</v>
      </c>
      <c r="C11" s="16">
        <v>32</v>
      </c>
      <c r="D11" s="15" t="s">
        <v>26</v>
      </c>
      <c r="E11" s="16">
        <v>100</v>
      </c>
      <c r="F11" s="17">
        <v>40.51</v>
      </c>
      <c r="G11" s="16">
        <v>114.4</v>
      </c>
      <c r="H11" s="18">
        <v>2.9</v>
      </c>
      <c r="I11" s="16">
        <v>8.1199999999999992</v>
      </c>
      <c r="J11" s="19">
        <v>8.48</v>
      </c>
    </row>
    <row r="12" spans="1:10" x14ac:dyDescent="0.25">
      <c r="A12" s="20"/>
      <c r="B12" s="2" t="s">
        <v>18</v>
      </c>
      <c r="C12" s="5">
        <v>54</v>
      </c>
      <c r="D12" s="3" t="s">
        <v>30</v>
      </c>
      <c r="E12" s="5">
        <v>200</v>
      </c>
      <c r="F12" s="3">
        <v>38.119999999999997</v>
      </c>
      <c r="G12" s="5">
        <v>137.6</v>
      </c>
      <c r="H12" s="5">
        <v>6.86</v>
      </c>
      <c r="I12" s="5">
        <v>4.54</v>
      </c>
      <c r="J12" s="21">
        <v>11.4</v>
      </c>
    </row>
    <row r="13" spans="1:10" x14ac:dyDescent="0.25">
      <c r="A13" s="20"/>
      <c r="B13" s="2" t="s">
        <v>19</v>
      </c>
      <c r="C13" s="5">
        <v>166</v>
      </c>
      <c r="D13" s="3" t="s">
        <v>27</v>
      </c>
      <c r="E13" s="5">
        <v>180</v>
      </c>
      <c r="F13" s="3">
        <v>10.08</v>
      </c>
      <c r="G13" s="5">
        <v>243</v>
      </c>
      <c r="H13" s="5">
        <v>5.43</v>
      </c>
      <c r="I13" s="5">
        <v>7.3</v>
      </c>
      <c r="J13" s="21">
        <v>39.22</v>
      </c>
    </row>
    <row r="14" spans="1:10" x14ac:dyDescent="0.25">
      <c r="A14" s="20"/>
      <c r="B14" s="2" t="s">
        <v>20</v>
      </c>
      <c r="C14" s="5">
        <v>105</v>
      </c>
      <c r="D14" s="3" t="s">
        <v>28</v>
      </c>
      <c r="E14" s="5">
        <v>100</v>
      </c>
      <c r="F14" s="3">
        <v>47.15</v>
      </c>
      <c r="G14" s="5">
        <v>181.5</v>
      </c>
      <c r="H14" s="5">
        <v>8.02</v>
      </c>
      <c r="I14" s="5">
        <v>6.19</v>
      </c>
      <c r="J14" s="21">
        <v>17.850000000000001</v>
      </c>
    </row>
    <row r="15" spans="1:10" x14ac:dyDescent="0.25">
      <c r="A15" s="20"/>
      <c r="B15" s="2" t="s">
        <v>21</v>
      </c>
      <c r="C15" s="5">
        <v>279</v>
      </c>
      <c r="D15" s="3" t="s">
        <v>29</v>
      </c>
      <c r="E15" s="5">
        <v>180</v>
      </c>
      <c r="F15" s="3">
        <v>12.57</v>
      </c>
      <c r="G15" s="5">
        <v>110</v>
      </c>
      <c r="H15" s="5">
        <v>0.2</v>
      </c>
      <c r="I15" s="5">
        <v>0.1</v>
      </c>
      <c r="J15" s="21">
        <v>22.3</v>
      </c>
    </row>
    <row r="16" spans="1:10" x14ac:dyDescent="0.25">
      <c r="A16" s="20"/>
      <c r="B16" s="2" t="s">
        <v>22</v>
      </c>
      <c r="C16" s="5">
        <v>878</v>
      </c>
      <c r="D16" s="3" t="s">
        <v>23</v>
      </c>
      <c r="E16" s="5">
        <v>60</v>
      </c>
      <c r="F16" s="3">
        <v>6</v>
      </c>
      <c r="G16" s="5">
        <v>21.6</v>
      </c>
      <c r="H16" s="5">
        <v>2.12</v>
      </c>
      <c r="I16" s="5">
        <v>0.84</v>
      </c>
      <c r="J16" s="21">
        <v>10.8</v>
      </c>
    </row>
    <row r="17" spans="1:10" x14ac:dyDescent="0.25">
      <c r="A17" s="39" t="s">
        <v>31</v>
      </c>
      <c r="B17" s="25"/>
      <c r="C17" s="26"/>
      <c r="D17" s="27"/>
      <c r="E17" s="26"/>
      <c r="F17" s="34">
        <f>SUM(F11:F16)</f>
        <v>154.42999999999998</v>
      </c>
      <c r="G17" s="35">
        <f>SUM(G11:G16)</f>
        <v>808.1</v>
      </c>
      <c r="H17" s="35">
        <f>SUM(H11:H16)</f>
        <v>25.53</v>
      </c>
      <c r="I17" s="35">
        <f>SUM(I11:I16)</f>
        <v>27.090000000000003</v>
      </c>
      <c r="J17" s="36">
        <f>SUM(J11:J16)</f>
        <v>110.05</v>
      </c>
    </row>
    <row r="18" spans="1:10" ht="15.75" thickBot="1" x14ac:dyDescent="0.3">
      <c r="A18" s="33" t="s">
        <v>31</v>
      </c>
      <c r="B18" s="22"/>
      <c r="C18" s="23"/>
      <c r="D18" s="22"/>
      <c r="E18" s="23"/>
      <c r="F18" s="31">
        <f>SUM(F17,F10)</f>
        <v>317.60000000000002</v>
      </c>
      <c r="G18" s="32">
        <f>SUM(G17,G10)</f>
        <v>1887.1</v>
      </c>
      <c r="H18" s="32">
        <f>SUM(H10+H17)</f>
        <v>341.80999999999995</v>
      </c>
      <c r="I18" s="32">
        <f>SUM(I10+I17)</f>
        <v>363.24</v>
      </c>
      <c r="J18" s="32">
        <f>SUM(J10+J17)</f>
        <v>651.54999999999995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Центр образования</dc:creator>
  <cp:lastModifiedBy>Олеся</cp:lastModifiedBy>
  <dcterms:created xsi:type="dcterms:W3CDTF">2021-05-20T05:27:28Z</dcterms:created>
  <dcterms:modified xsi:type="dcterms:W3CDTF">2022-03-02T20:48:32Z</dcterms:modified>
</cp:coreProperties>
</file>