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6" i="4" l="1"/>
  <c r="I16" i="4"/>
  <c r="H16" i="4"/>
  <c r="G16" i="4"/>
  <c r="F16" i="4"/>
  <c r="J9" i="4"/>
  <c r="J17" i="4" s="1"/>
  <c r="I9" i="4"/>
  <c r="H9" i="4"/>
  <c r="H17" i="4" s="1"/>
  <c r="G9" i="4"/>
  <c r="F9" i="4"/>
  <c r="F17" i="4" s="1"/>
  <c r="G17" i="4" l="1"/>
  <c r="I17" i="4"/>
</calcChain>
</file>

<file path=xl/sharedStrings.xml><?xml version="1.0" encoding="utf-8"?>
<sst xmlns="http://schemas.openxmlformats.org/spreadsheetml/2006/main" count="36" uniqueCount="34">
  <si>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</si>
  <si>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</si>
  <si>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</si>
  <si>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</si>
  <si>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</si>
  <si>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</si>
  <si>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</si>
  <si>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</si>
  <si>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</si>
  <si>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</si>
  <si>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</si>
  <si>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</si>
  <si>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</si>
  <si>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</si>
  <si>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</si>
  <si>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</si>
  <si>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</si>
  <si>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</si>
  <si>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</si>
  <si>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</si>
  <si>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</si>
  <si>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</si>
  <si>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</si>
  <si>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молоком</t>
  </si>
  <si>
    <t>Салат из соленых огурцов и помидоров</t>
  </si>
  <si>
    <t>Щи из свежей капусты</t>
  </si>
  <si>
    <t>Бобовые отварные</t>
  </si>
  <si>
    <t>Гарнир</t>
  </si>
  <si>
    <t>Гуляш</t>
  </si>
  <si>
    <t>Сок в ассортименте</t>
  </si>
  <si>
    <t>Итого</t>
  </si>
  <si>
    <t>Омлет с зеленым горошком</t>
  </si>
  <si>
    <t>Яблоки</t>
  </si>
  <si>
    <t>Кондитерские изделия (чоко-пай)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</si>
</sst>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0" fillId="0" borderId="22" xfId="0" applyBorder="1"/>
    <xf numFmtId="0" fontId="0" fillId="2" borderId="22" xfId="0" applyFill="1" applyBorder="1" applyAlignment="1">
      <alignment horizontal="center"/>
    </xf>
    <xf numFmtId="0" fontId="0" fillId="2" borderId="22" xfId="0" applyFill="1" applyBorder="1"/>
    <xf numFmtId="0" fontId="1" fillId="2" borderId="22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7" xfId="0" applyFont="1" applyFill="1" applyBorder="1"/>
    <xf numFmtId="0" fontId="1" fillId="0" borderId="21" xfId="0" applyFont="1" applyBorder="1"/>
    <xf numFmtId="0" fontId="0" fillId="2" borderId="10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M14" sqref="M13:M14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28515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4" t="s">
        <v>1</v>
      </c>
      <c r="E1" s="1"/>
      <c r="F1" t="s">
        <v>2</v>
      </c>
      <c r="G1" s="23">
        <v>44657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210</v>
      </c>
      <c r="D4" s="38" t="s">
        <v>31</v>
      </c>
      <c r="E4" s="15">
        <v>200</v>
      </c>
      <c r="F4" s="16">
        <v>81.84</v>
      </c>
      <c r="G4" s="15">
        <v>212.78</v>
      </c>
      <c r="H4" s="17">
        <v>14.22</v>
      </c>
      <c r="I4" s="15">
        <v>15.08</v>
      </c>
      <c r="J4" s="18">
        <v>62.12</v>
      </c>
    </row>
    <row r="5" spans="1:10" x14ac:dyDescent="0.25">
      <c r="A5" s="19"/>
      <c r="B5" s="2" t="s">
        <v>16</v>
      </c>
      <c r="C5" s="5">
        <v>269</v>
      </c>
      <c r="D5" s="3" t="s">
        <v>23</v>
      </c>
      <c r="E5" s="5">
        <v>180</v>
      </c>
      <c r="F5" s="4">
        <v>5.9</v>
      </c>
      <c r="G5" s="5">
        <v>9.2799999999999994</v>
      </c>
      <c r="H5" s="6">
        <v>0.4</v>
      </c>
      <c r="I5" s="5">
        <v>0.24</v>
      </c>
      <c r="J5" s="20">
        <v>7.62</v>
      </c>
    </row>
    <row r="6" spans="1:10" x14ac:dyDescent="0.25">
      <c r="A6" s="19"/>
      <c r="B6" s="2"/>
      <c r="C6" s="5">
        <v>399</v>
      </c>
      <c r="D6" s="3" t="s">
        <v>32</v>
      </c>
      <c r="E6" s="5">
        <v>150</v>
      </c>
      <c r="F6" s="4">
        <v>39</v>
      </c>
      <c r="G6" s="5">
        <v>118.5</v>
      </c>
      <c r="H6" s="6">
        <v>4</v>
      </c>
      <c r="I6" s="5">
        <v>3.95</v>
      </c>
      <c r="J6" s="20">
        <v>16.95</v>
      </c>
    </row>
    <row r="7" spans="1:10" x14ac:dyDescent="0.25">
      <c r="A7" s="19"/>
      <c r="B7" s="2"/>
      <c r="C7" s="5">
        <v>16</v>
      </c>
      <c r="D7" s="3" t="s">
        <v>33</v>
      </c>
      <c r="E7" s="5">
        <v>60</v>
      </c>
      <c r="F7" s="4">
        <v>40</v>
      </c>
      <c r="G7" s="5">
        <v>296.89</v>
      </c>
      <c r="H7" s="6">
        <v>13.06</v>
      </c>
      <c r="I7" s="5">
        <v>13.36</v>
      </c>
      <c r="J7" s="20">
        <v>35.200000000000003</v>
      </c>
    </row>
    <row r="8" spans="1:10" x14ac:dyDescent="0.25">
      <c r="A8" s="19"/>
      <c r="B8" s="2"/>
      <c r="C8" s="5"/>
      <c r="D8" s="3"/>
      <c r="E8" s="5"/>
      <c r="F8" s="4"/>
      <c r="G8" s="5"/>
      <c r="H8" s="6"/>
      <c r="I8" s="5"/>
      <c r="J8" s="20"/>
    </row>
    <row r="9" spans="1:10" ht="15.75" thickBot="1" x14ac:dyDescent="0.3">
      <c r="A9" s="29" t="s">
        <v>30</v>
      </c>
      <c r="B9" s="21"/>
      <c r="C9" s="22"/>
      <c r="D9" s="21"/>
      <c r="E9" s="22"/>
      <c r="F9" s="25">
        <f>SUM(F4:F8)</f>
        <v>166.74</v>
      </c>
      <c r="G9" s="26">
        <f>SUM(G4:G8)</f>
        <v>637.45000000000005</v>
      </c>
      <c r="H9" s="27">
        <f>SUM(H4:H8)</f>
        <v>31.68</v>
      </c>
      <c r="I9" s="26">
        <f>SUM(I4:I8)</f>
        <v>32.629999999999995</v>
      </c>
      <c r="J9" s="28">
        <f>SUM(J4:J8)</f>
        <v>121.89</v>
      </c>
    </row>
    <row r="10" spans="1:10" ht="30" x14ac:dyDescent="0.25">
      <c r="A10" s="12" t="s">
        <v>14</v>
      </c>
      <c r="B10" s="13" t="s">
        <v>17</v>
      </c>
      <c r="C10" s="15">
        <v>97</v>
      </c>
      <c r="D10" s="38" t="s">
        <v>24</v>
      </c>
      <c r="E10" s="15">
        <v>100</v>
      </c>
      <c r="F10" s="16">
        <v>75.48</v>
      </c>
      <c r="G10" s="15">
        <v>146.76</v>
      </c>
      <c r="H10" s="17">
        <v>1.04</v>
      </c>
      <c r="I10" s="15">
        <v>6.32</v>
      </c>
      <c r="J10" s="18">
        <v>22.73</v>
      </c>
    </row>
    <row r="11" spans="1:10" x14ac:dyDescent="0.25">
      <c r="A11" s="19"/>
      <c r="B11" s="2" t="s">
        <v>18</v>
      </c>
      <c r="C11" s="5">
        <v>52</v>
      </c>
      <c r="D11" s="3" t="s">
        <v>25</v>
      </c>
      <c r="E11" s="5">
        <v>200</v>
      </c>
      <c r="F11" s="3">
        <v>30.43</v>
      </c>
      <c r="G11" s="5">
        <v>123.24</v>
      </c>
      <c r="H11" s="5">
        <v>7.92</v>
      </c>
      <c r="I11" s="5">
        <v>6.24</v>
      </c>
      <c r="J11" s="20">
        <v>16.25</v>
      </c>
    </row>
    <row r="12" spans="1:10" x14ac:dyDescent="0.25">
      <c r="A12" s="19"/>
      <c r="B12" s="2" t="s">
        <v>27</v>
      </c>
      <c r="C12" s="5">
        <v>201</v>
      </c>
      <c r="D12" s="3" t="s">
        <v>26</v>
      </c>
      <c r="E12" s="5">
        <v>180</v>
      </c>
      <c r="F12" s="3">
        <v>10.87</v>
      </c>
      <c r="G12" s="5">
        <v>181.6</v>
      </c>
      <c r="H12" s="5">
        <v>6.41</v>
      </c>
      <c r="I12" s="5">
        <v>8.68</v>
      </c>
      <c r="J12" s="20">
        <v>31.92</v>
      </c>
    </row>
    <row r="13" spans="1:10" x14ac:dyDescent="0.25">
      <c r="A13" s="19"/>
      <c r="B13" s="2" t="s">
        <v>19</v>
      </c>
      <c r="C13" s="5">
        <v>92</v>
      </c>
      <c r="D13" s="3" t="s">
        <v>28</v>
      </c>
      <c r="E13" s="5">
        <v>100</v>
      </c>
      <c r="F13" s="3">
        <v>82.14</v>
      </c>
      <c r="G13" s="5">
        <v>242.9</v>
      </c>
      <c r="H13" s="5">
        <v>7.04</v>
      </c>
      <c r="I13" s="5">
        <v>4.8099999999999996</v>
      </c>
      <c r="J13" s="20">
        <v>25.15</v>
      </c>
    </row>
    <row r="14" spans="1:10" x14ac:dyDescent="0.25">
      <c r="A14" s="19"/>
      <c r="B14" s="2" t="s">
        <v>20</v>
      </c>
      <c r="C14" s="5">
        <v>399</v>
      </c>
      <c r="D14" s="3" t="s">
        <v>29</v>
      </c>
      <c r="E14" s="5">
        <v>180</v>
      </c>
      <c r="F14" s="3">
        <v>21.6</v>
      </c>
      <c r="G14" s="5">
        <v>92</v>
      </c>
      <c r="H14" s="5">
        <v>1</v>
      </c>
      <c r="I14" s="5">
        <v>0.2</v>
      </c>
      <c r="J14" s="20">
        <v>3.2</v>
      </c>
    </row>
    <row r="15" spans="1:10" x14ac:dyDescent="0.25">
      <c r="A15" s="19"/>
      <c r="B15" s="2" t="s">
        <v>21</v>
      </c>
      <c r="C15" s="5">
        <v>878</v>
      </c>
      <c r="D15" s="3" t="s">
        <v>22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0">
        <v>18</v>
      </c>
    </row>
    <row r="16" spans="1:10" x14ac:dyDescent="0.25">
      <c r="A16" s="37" t="s">
        <v>30</v>
      </c>
      <c r="B16" s="30"/>
      <c r="C16" s="31"/>
      <c r="D16" s="32"/>
      <c r="E16" s="31"/>
      <c r="F16" s="33">
        <f>SUM(F10:F15)</f>
        <v>230.52</v>
      </c>
      <c r="G16" s="34">
        <f>SUM(G10:G15)</f>
        <v>822.5</v>
      </c>
      <c r="H16" s="34">
        <f>SUM(H10:H15)</f>
        <v>26.95</v>
      </c>
      <c r="I16" s="34">
        <f>SUM(I10:I15)</f>
        <v>27.65</v>
      </c>
      <c r="J16" s="35">
        <f>SUM(J10:J15)</f>
        <v>117.25000000000001</v>
      </c>
    </row>
    <row r="17" spans="1:10" ht="15.75" thickBot="1" x14ac:dyDescent="0.3">
      <c r="A17" s="29" t="s">
        <v>30</v>
      </c>
      <c r="B17" s="21"/>
      <c r="C17" s="22"/>
      <c r="D17" s="21"/>
      <c r="E17" s="22"/>
      <c r="F17" s="36">
        <f>SUM(F16,F9)</f>
        <v>397.26</v>
      </c>
      <c r="G17" s="26">
        <f>SUM(G16,G9)</f>
        <v>1459.95</v>
      </c>
      <c r="H17" s="26">
        <f>SUM(H9+H16)</f>
        <v>58.629999999999995</v>
      </c>
      <c r="I17" s="26">
        <f>SUM(I9+I16)</f>
        <v>60.279999999999994</v>
      </c>
      <c r="J17" s="28">
        <f>SUM(J9+J16)</f>
        <v>239.14000000000001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2022-04-06T02:37:45Z</dcterms:modified>
</cp:coreProperties>
</file>