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J17" i="4" s="1"/>
  <c r="I9" i="4"/>
  <c r="H9" i="4"/>
  <c r="H17" i="4" s="1"/>
  <c r="G9" i="4"/>
  <c r="G17" i="4" s="1"/>
  <c r="F9" i="4"/>
  <c r="F17" i="4" s="1"/>
  <c r="I17" i="4" l="1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<sst xmlns="http://schemas.openxmlformats.org/spreadsheetml/2006/main" count="36" uniqueCount="34">
  <si>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</si>
  <si>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</si>
  <si>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</si>
  <si>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</si>
  <si>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</si>
  <si>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</si>
  <si>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</si>
  <si>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</si>
  <si>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</si>
  <si>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</si>
  <si>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</si>
  <si>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</si>
  <si>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</si>
  <si>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</si>
  <si>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</si>
  <si>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</si>
  <si>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</si>
  <si>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</si>
  <si>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</si>
  <si>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</si>
  <si>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</si>
  <si>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</si>
  <si>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</si>
  <si>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</si>
  <si>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</si>
  <si>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Бобовые отварные</t>
  </si>
  <si>
    <t>Гарнир</t>
  </si>
  <si>
    <t>Гуляш</t>
  </si>
  <si>
    <t>Итого</t>
  </si>
  <si>
    <t>Омлет с зеленым горошком</t>
  </si>
  <si>
    <t>Чоко-пай</t>
  </si>
  <si>
    <t>Кондитерское изделие (конфеты)</t>
  </si>
  <si>
    <t>Щи из квашеной капусты</t>
  </si>
  <si>
    <t>Сок в ассортименте /фруктовый/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</si>
</sst>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0" fillId="0" borderId="22" xfId="0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21" xfId="0" applyFont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5" sqref="D1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3">
        <v>44671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38" t="s">
        <v>29</v>
      </c>
      <c r="E4" s="15">
        <v>200</v>
      </c>
      <c r="F4" s="16">
        <v>81.84</v>
      </c>
      <c r="G4" s="15">
        <v>212.78</v>
      </c>
      <c r="H4" s="17">
        <v>14.22</v>
      </c>
      <c r="I4" s="15">
        <v>15.08</v>
      </c>
      <c r="J4" s="18">
        <v>62.12</v>
      </c>
    </row>
    <row r="5" spans="1:10" x14ac:dyDescent="0.25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 x14ac:dyDescent="0.25">
      <c r="A6" s="19"/>
      <c r="B6" s="2"/>
      <c r="C6" s="5">
        <v>16</v>
      </c>
      <c r="D6" s="3" t="s">
        <v>31</v>
      </c>
      <c r="E6" s="5">
        <v>65</v>
      </c>
      <c r="F6" s="4">
        <v>39</v>
      </c>
      <c r="G6" s="5">
        <v>246</v>
      </c>
      <c r="H6" s="6">
        <v>3.3</v>
      </c>
      <c r="I6" s="5">
        <v>2.77</v>
      </c>
      <c r="J6" s="20">
        <v>16.2</v>
      </c>
    </row>
    <row r="7" spans="1:10" x14ac:dyDescent="0.25">
      <c r="A7" s="19"/>
      <c r="B7" s="2"/>
      <c r="C7" s="5">
        <v>16</v>
      </c>
      <c r="D7" s="3" t="s">
        <v>30</v>
      </c>
      <c r="E7" s="5">
        <v>60</v>
      </c>
      <c r="F7" s="4">
        <v>40</v>
      </c>
      <c r="G7" s="5">
        <v>296.89</v>
      </c>
      <c r="H7" s="6">
        <v>13.06</v>
      </c>
      <c r="I7" s="5">
        <v>13.36</v>
      </c>
      <c r="J7" s="20">
        <v>35.200000000000003</v>
      </c>
    </row>
    <row r="8" spans="1:10" x14ac:dyDescent="0.25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 x14ac:dyDescent="0.3">
      <c r="A9" s="29" t="s">
        <v>28</v>
      </c>
      <c r="B9" s="21"/>
      <c r="C9" s="22"/>
      <c r="D9" s="21"/>
      <c r="E9" s="22"/>
      <c r="F9" s="25">
        <f>SUM(F4:F8)</f>
        <v>166.74</v>
      </c>
      <c r="G9" s="26">
        <f>SUM(G4:G8)</f>
        <v>764.95</v>
      </c>
      <c r="H9" s="27">
        <f>SUM(H4:H8)</f>
        <v>30.980000000000004</v>
      </c>
      <c r="I9" s="26">
        <f>SUM(I4:I8)</f>
        <v>31.45</v>
      </c>
      <c r="J9" s="28">
        <f>SUM(J4:J8)</f>
        <v>121.14</v>
      </c>
    </row>
    <row r="10" spans="1:10" ht="30" x14ac:dyDescent="0.25">
      <c r="A10" s="12" t="s">
        <v>14</v>
      </c>
      <c r="B10" s="13" t="s">
        <v>17</v>
      </c>
      <c r="C10" s="15">
        <v>97</v>
      </c>
      <c r="D10" s="38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 x14ac:dyDescent="0.25">
      <c r="A11" s="19"/>
      <c r="B11" s="2" t="s">
        <v>18</v>
      </c>
      <c r="C11" s="5">
        <v>52</v>
      </c>
      <c r="D11" s="3" t="s">
        <v>32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 x14ac:dyDescent="0.25">
      <c r="A12" s="19"/>
      <c r="B12" s="2" t="s">
        <v>26</v>
      </c>
      <c r="C12" s="5">
        <v>201</v>
      </c>
      <c r="D12" s="3" t="s">
        <v>25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 x14ac:dyDescent="0.25">
      <c r="A13" s="19"/>
      <c r="B13" s="2" t="s">
        <v>19</v>
      </c>
      <c r="C13" s="5">
        <v>92</v>
      </c>
      <c r="D13" s="3" t="s">
        <v>27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 x14ac:dyDescent="0.25">
      <c r="A14" s="19"/>
      <c r="B14" s="2" t="s">
        <v>20</v>
      </c>
      <c r="C14" s="5">
        <v>399</v>
      </c>
      <c r="D14" s="3" t="s">
        <v>33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 x14ac:dyDescent="0.25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x14ac:dyDescent="0.25">
      <c r="A16" s="37" t="s">
        <v>28</v>
      </c>
      <c r="B16" s="30"/>
      <c r="C16" s="31"/>
      <c r="D16" s="32"/>
      <c r="E16" s="31"/>
      <c r="F16" s="33">
        <f>SUM(F10:F15)</f>
        <v>230.52</v>
      </c>
      <c r="G16" s="34">
        <f>SUM(G10:G15)</f>
        <v>822.5</v>
      </c>
      <c r="H16" s="34">
        <f>SUM(H10:H15)</f>
        <v>26.95</v>
      </c>
      <c r="I16" s="34">
        <f>SUM(I10:I15)</f>
        <v>27.65</v>
      </c>
      <c r="J16" s="35">
        <f>SUM(J10:J15)</f>
        <v>117.25000000000001</v>
      </c>
    </row>
    <row r="17" spans="1:10" ht="15.75" thickBot="1" x14ac:dyDescent="0.3">
      <c r="A17" s="29" t="s">
        <v>28</v>
      </c>
      <c r="B17" s="21"/>
      <c r="C17" s="22"/>
      <c r="D17" s="21"/>
      <c r="E17" s="22"/>
      <c r="F17" s="36">
        <f>SUM(F16,F9)</f>
        <v>397.26</v>
      </c>
      <c r="G17" s="26">
        <f>SUM(G16,G9)</f>
        <v>1587.45</v>
      </c>
      <c r="H17" s="26">
        <f>SUM(H9+H16)</f>
        <v>57.930000000000007</v>
      </c>
      <c r="I17" s="26">
        <f>SUM(I9+I16)</f>
        <v>59.099999999999994</v>
      </c>
      <c r="J17" s="28">
        <f>SUM(J9+J16)</f>
        <v>238.39000000000001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2022-04-19T20:05:41Z</dcterms:modified>
</cp:coreProperties>
</file>