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6" i="4" l="1"/>
  <c r="J16" i="4"/>
  <c r="I16" i="4"/>
  <c r="H16" i="4"/>
  <c r="F16" i="4"/>
  <c r="F9" i="4"/>
  <c r="F17" i="4" s="1"/>
  <c r="J9" i="4"/>
  <c r="I9" i="4"/>
  <c r="I17" i="4" s="1"/>
  <c r="H9" i="4"/>
  <c r="G9" i="4"/>
  <c r="G17" i="4" s="1"/>
  <c r="H17" i="4" l="1"/>
  <c r="J17" i="4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<sst xmlns="http://schemas.openxmlformats.org/spreadsheetml/2006/main" count="36" uniqueCount="34">
  <si>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</si>
  <si>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</si>
  <si>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</si>
  <si>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</si>
  <si>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</si>
  <si>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</si>
  <si>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</si>
  <si>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</si>
  <si>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</si>
  <si>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</si>
  <si>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</si>
  <si>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</si>
  <si>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</si>
  <si>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</si>
  <si>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</si>
  <si>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</si>
  <si>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</si>
  <si>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</si>
  <si>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</si>
  <si>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</si>
  <si>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</si>
  <si>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</si>
  <si>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</si>
  <si>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</si>
  <si>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Плов из риса с курагой</t>
  </si>
  <si>
    <t>Салат из свеклы с чесноком</t>
  </si>
  <si>
    <t>Суп картофельный с мясными фрикадельками</t>
  </si>
  <si>
    <t>Картофельное пюре</t>
  </si>
  <si>
    <t>Рыбная котлета</t>
  </si>
  <si>
    <t>Компот из свежих плодов</t>
  </si>
  <si>
    <t>Итого</t>
  </si>
  <si>
    <t>Чай с сахаром</t>
  </si>
  <si>
    <t>Шоколад</t>
  </si>
  <si>
    <t>Фрукт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</si>
</sst>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0" fillId="0" borderId="21" xfId="0" applyBorder="1"/>
    <xf numFmtId="0" fontId="0" fillId="2" borderId="21" xfId="0" applyFill="1" applyBorder="1" applyAlignment="1">
      <alignment horizontal="center"/>
    </xf>
    <xf numFmtId="0" fontId="0" fillId="2" borderId="21" xfId="0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6" xfId="0" applyFont="1" applyBorder="1"/>
    <xf numFmtId="0" fontId="1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" sqref="G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6" t="s">
        <v>1</v>
      </c>
      <c r="E1" s="1"/>
      <c r="F1" t="s">
        <v>2</v>
      </c>
      <c r="G1" s="25">
        <v>44673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240</v>
      </c>
      <c r="D4" s="15" t="s">
        <v>24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31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 x14ac:dyDescent="0.25">
      <c r="A6" s="20"/>
      <c r="B6" s="2"/>
      <c r="C6" s="5">
        <v>16</v>
      </c>
      <c r="D6" s="3" t="s">
        <v>32</v>
      </c>
      <c r="E6" s="5">
        <v>85</v>
      </c>
      <c r="F6" s="4">
        <v>100</v>
      </c>
      <c r="G6" s="5">
        <v>550</v>
      </c>
      <c r="H6" s="6">
        <v>7</v>
      </c>
      <c r="I6" s="5">
        <v>34</v>
      </c>
      <c r="J6" s="21">
        <v>53</v>
      </c>
    </row>
    <row r="7" spans="1:10" x14ac:dyDescent="0.25">
      <c r="A7" s="20"/>
      <c r="B7" s="2"/>
      <c r="C7" s="5">
        <v>369</v>
      </c>
      <c r="D7" s="3" t="s">
        <v>33</v>
      </c>
      <c r="E7" s="5">
        <v>150</v>
      </c>
      <c r="F7" s="4">
        <v>39</v>
      </c>
      <c r="G7" s="5">
        <v>118.5</v>
      </c>
      <c r="H7" s="6">
        <v>4</v>
      </c>
      <c r="I7" s="5">
        <v>3.95</v>
      </c>
      <c r="J7" s="21">
        <v>16.95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8" t="s">
        <v>30</v>
      </c>
      <c r="B9" s="22"/>
      <c r="C9" s="23"/>
      <c r="D9" s="22"/>
      <c r="E9" s="23"/>
      <c r="F9" s="27">
        <f>SUM(F4:F8)</f>
        <v>156.49</v>
      </c>
      <c r="G9" s="28">
        <f>SUM(G4:G8)</f>
        <v>1082.78</v>
      </c>
      <c r="H9" s="28">
        <f>SUM(H4:H8)</f>
        <v>25.32</v>
      </c>
      <c r="I9" s="28">
        <f>SUM(I4:I8)</f>
        <v>53.03</v>
      </c>
      <c r="J9" s="28">
        <f>SUM(J4:J8)</f>
        <v>132.86999999999998</v>
      </c>
    </row>
    <row r="10" spans="1:10" x14ac:dyDescent="0.25">
      <c r="A10" s="12" t="s">
        <v>14</v>
      </c>
      <c r="B10" s="13" t="s">
        <v>17</v>
      </c>
      <c r="C10" s="16">
        <v>99</v>
      </c>
      <c r="D10" s="15" t="s">
        <v>25</v>
      </c>
      <c r="E10" s="16">
        <v>100</v>
      </c>
      <c r="F10" s="17">
        <v>14.11</v>
      </c>
      <c r="G10" s="16">
        <v>124.73</v>
      </c>
      <c r="H10" s="18">
        <v>6.58</v>
      </c>
      <c r="I10" s="16">
        <v>5.88</v>
      </c>
      <c r="J10" s="19">
        <v>18.23</v>
      </c>
    </row>
    <row r="11" spans="1:10" ht="30" x14ac:dyDescent="0.25">
      <c r="A11" s="20"/>
      <c r="B11" s="2" t="s">
        <v>18</v>
      </c>
      <c r="C11" s="5">
        <v>776</v>
      </c>
      <c r="D11" s="24" t="s">
        <v>26</v>
      </c>
      <c r="E11" s="5">
        <v>200</v>
      </c>
      <c r="F11" s="3">
        <v>94.71</v>
      </c>
      <c r="G11" s="5">
        <v>134.80000000000001</v>
      </c>
      <c r="H11" s="5">
        <v>5.83</v>
      </c>
      <c r="I11" s="5">
        <v>4.01</v>
      </c>
      <c r="J11" s="21">
        <v>15.59</v>
      </c>
    </row>
    <row r="12" spans="1:10" x14ac:dyDescent="0.25">
      <c r="A12" s="20"/>
      <c r="B12" s="2" t="s">
        <v>19</v>
      </c>
      <c r="C12" s="5">
        <v>131</v>
      </c>
      <c r="D12" s="3" t="s">
        <v>27</v>
      </c>
      <c r="E12" s="5">
        <v>200</v>
      </c>
      <c r="F12" s="3">
        <v>23.62</v>
      </c>
      <c r="G12" s="5">
        <v>183.63</v>
      </c>
      <c r="H12" s="5">
        <v>3.08</v>
      </c>
      <c r="I12" s="5">
        <v>6.56</v>
      </c>
      <c r="J12" s="21">
        <v>26.13</v>
      </c>
    </row>
    <row r="13" spans="1:10" x14ac:dyDescent="0.25">
      <c r="A13" s="20"/>
      <c r="B13" s="2" t="s">
        <v>20</v>
      </c>
      <c r="C13" s="5">
        <v>83</v>
      </c>
      <c r="D13" s="3" t="s">
        <v>28</v>
      </c>
      <c r="E13" s="5">
        <v>100</v>
      </c>
      <c r="F13" s="3">
        <v>42.6</v>
      </c>
      <c r="G13" s="5">
        <v>233.34</v>
      </c>
      <c r="H13" s="5">
        <v>7.72</v>
      </c>
      <c r="I13" s="5">
        <v>9.6999999999999993</v>
      </c>
      <c r="J13" s="21">
        <v>17</v>
      </c>
    </row>
    <row r="14" spans="1:10" x14ac:dyDescent="0.25">
      <c r="A14" s="20"/>
      <c r="B14" s="2" t="s">
        <v>21</v>
      </c>
      <c r="C14" s="5">
        <v>279</v>
      </c>
      <c r="D14" s="3" t="s">
        <v>29</v>
      </c>
      <c r="E14" s="5">
        <v>180</v>
      </c>
      <c r="F14" s="3">
        <v>17.64</v>
      </c>
      <c r="G14" s="5">
        <v>110</v>
      </c>
      <c r="H14" s="5">
        <v>0.2</v>
      </c>
      <c r="I14" s="5">
        <v>0.1</v>
      </c>
      <c r="J14" s="21">
        <v>22.3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39" t="s">
        <v>30</v>
      </c>
      <c r="B16" s="29"/>
      <c r="C16" s="30"/>
      <c r="D16" s="31"/>
      <c r="E16" s="30"/>
      <c r="F16" s="32">
        <f>SUM(F10:F15)</f>
        <v>202.68</v>
      </c>
      <c r="G16" s="33">
        <f>SUM(G10:G15)</f>
        <v>822.5</v>
      </c>
      <c r="H16" s="33">
        <f>SUM(H10:H15)</f>
        <v>26.95</v>
      </c>
      <c r="I16" s="33">
        <f>SUM(I10:I15)</f>
        <v>27.65</v>
      </c>
      <c r="J16" s="34">
        <f>SUM(J10:J15)</f>
        <v>117.25</v>
      </c>
    </row>
    <row r="17" spans="1:10" ht="15.75" thickBot="1" x14ac:dyDescent="0.3">
      <c r="A17" s="38" t="s">
        <v>30</v>
      </c>
      <c r="B17" s="22"/>
      <c r="C17" s="23"/>
      <c r="D17" s="22"/>
      <c r="E17" s="23"/>
      <c r="F17" s="35">
        <f>SUM(F16,F9)</f>
        <v>359.17</v>
      </c>
      <c r="G17" s="36">
        <f>SUM(G16,G9)</f>
        <v>1905.28</v>
      </c>
      <c r="H17" s="36">
        <f>SUM(H9+H16)</f>
        <v>52.269999999999996</v>
      </c>
      <c r="I17" s="36">
        <f>SUM(I9+I16)</f>
        <v>80.680000000000007</v>
      </c>
      <c r="J17" s="37">
        <f>SUM(J9+J16)</f>
        <v>250.11999999999998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2022-04-20T20:18:37Z</dcterms:modified>
</cp:coreProperties>
</file>